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scritorio\cuenta 7,8,9\SOPORTES CUENTA 7,8,9\PLANES DE ACCIÓN MIPG-2019\"/>
    </mc:Choice>
  </mc:AlternateContent>
  <bookViews>
    <workbookView xWindow="0" yWindow="0" windowWidth="20490" windowHeight="7650" activeTab="2"/>
  </bookViews>
  <sheets>
    <sheet name="MIPG" sheetId="6" r:id="rId1"/>
    <sheet name="1.1  Talento Humano" sheetId="9" r:id="rId2"/>
    <sheet name="1.2 Integridad" sheetId="21" r:id="rId3"/>
  </sheets>
  <definedNames>
    <definedName name="_xlnm.Print_Area" localSheetId="1">'1.1  Talento Humano'!$A$1:$H$36</definedName>
    <definedName name="_xlnm.Print_Area" localSheetId="2">'1.2 Integridad'!$A$1:$H$20</definedName>
  </definedNames>
  <calcPr calcId="162913"/>
</workbook>
</file>

<file path=xl/calcChain.xml><?xml version="1.0" encoding="utf-8"?>
<calcChain xmlns="http://schemas.openxmlformats.org/spreadsheetml/2006/main">
  <c r="F16" i="9" l="1"/>
  <c r="E16" i="9"/>
  <c r="F15" i="9"/>
  <c r="E15" i="9"/>
  <c r="F14" i="9"/>
  <c r="E14" i="9"/>
  <c r="F15" i="21" l="1"/>
  <c r="E15" i="21"/>
  <c r="F16" i="21" l="1"/>
  <c r="E16" i="21"/>
  <c r="F14" i="21"/>
  <c r="E14" i="21"/>
  <c r="F13" i="21"/>
  <c r="E13" i="21"/>
  <c r="F12" i="21"/>
  <c r="E12" i="21"/>
  <c r="F11" i="21"/>
  <c r="E11" i="21"/>
  <c r="F19" i="9"/>
  <c r="E19" i="9"/>
  <c r="F31" i="9"/>
  <c r="E31" i="9"/>
  <c r="F27" i="9" l="1"/>
  <c r="E27" i="9"/>
  <c r="F26" i="9"/>
  <c r="E26" i="9"/>
  <c r="F25" i="9"/>
  <c r="E25" i="9"/>
  <c r="F24" i="9"/>
  <c r="E24" i="9"/>
  <c r="F29" i="9"/>
  <c r="E29" i="9"/>
  <c r="F28" i="9"/>
  <c r="E28" i="9"/>
  <c r="F30" i="9"/>
  <c r="E30" i="9"/>
  <c r="F11" i="9"/>
  <c r="F12" i="9"/>
  <c r="F13" i="9"/>
  <c r="F17" i="9"/>
  <c r="F18" i="9"/>
  <c r="F20" i="9"/>
  <c r="F21" i="9"/>
  <c r="F22" i="9"/>
  <c r="F23" i="9"/>
  <c r="F32" i="9"/>
  <c r="E11" i="9"/>
  <c r="E12" i="9"/>
  <c r="E13" i="9"/>
  <c r="E17" i="9"/>
  <c r="E18" i="9"/>
  <c r="E20" i="9"/>
  <c r="E21" i="9"/>
  <c r="E22" i="9"/>
  <c r="E23" i="9"/>
  <c r="E32" i="9"/>
</calcChain>
</file>

<file path=xl/sharedStrings.xml><?xml version="1.0" encoding="utf-8"?>
<sst xmlns="http://schemas.openxmlformats.org/spreadsheetml/2006/main" count="199" uniqueCount="130">
  <si>
    <t>Actividades</t>
  </si>
  <si>
    <t xml:space="preserve">Meta o Producto a entregar </t>
  </si>
  <si>
    <t xml:space="preserve">Responsable </t>
  </si>
  <si>
    <t>Fecha 
Inicio</t>
  </si>
  <si>
    <t>Fecha 
Terminación</t>
  </si>
  <si>
    <t xml:space="preserve"> </t>
  </si>
  <si>
    <t>Elaborar,  divulgar e implementar el programa Servimos en la entidad. (estrategia con diversas entidades estatales para generar condiciones laborales favorables para los servidores públicos)</t>
  </si>
  <si>
    <t>Manual de funciones revisado y actualizado</t>
  </si>
  <si>
    <t xml:space="preserve">
Gestión estratégica del Talento humano
</t>
  </si>
  <si>
    <t>política de Gestión Estratégica del Talento Humano</t>
  </si>
  <si>
    <t>OBJETIVO:</t>
  </si>
  <si>
    <t>Fortalecer la capacidad institucional y el talento humano a través de la optimización de la operación interna, el mejoramiento de los procesos y los procedimientos, y el desarrollo de competencias con el propósito de incrementar la productividad organizacional y la calidad de los servicios</t>
  </si>
  <si>
    <t>DIMENSIÓN:</t>
  </si>
  <si>
    <t>COMPONENTE:</t>
  </si>
  <si>
    <t>POLÍTICA:</t>
  </si>
  <si>
    <t>Talento Humano</t>
  </si>
  <si>
    <t xml:space="preserve">Número de la 
Actividad </t>
  </si>
  <si>
    <t>Establecer y hacer seguimiento a los mecanismos de información que permiten visualizar la planta global y planta estructural por grupos de trabajos internos, tipos de vinculación a nivel código, grado, antigüedad en el Estado, nivel académico y género, cargos en vacancia definitiva o temporal por niveles.</t>
  </si>
  <si>
    <t>Plan anual de vacantes</t>
  </si>
  <si>
    <t>Elaborar, aprobar y divulgar plan de monitoreo y seguimiento del SIGEP</t>
  </si>
  <si>
    <t xml:space="preserve">Seguimiento y monitoreo de las hojas de vida 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</si>
  <si>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</si>
  <si>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</si>
  <si>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</si>
  <si>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</si>
  <si>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</si>
  <si>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</si>
  <si>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</si>
  <si>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</si>
  <si>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</si>
  <si>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</si>
  <si>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</si>
  <si>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</si>
  <si>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</si>
  <si>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</si>
  <si>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 xml:space="preserve">Elaborar, aprobar y divulgar el Plan de evaluación de desempeño </t>
  </si>
  <si>
    <t>Plan de evaluación de desempeño</t>
  </si>
  <si>
    <t>Evaluación de desempeño implementada</t>
  </si>
  <si>
    <t>015</t>
  </si>
  <si>
    <t>016</t>
  </si>
  <si>
    <t>017</t>
  </si>
  <si>
    <t>018</t>
  </si>
  <si>
    <t>019</t>
  </si>
  <si>
    <t>020</t>
  </si>
  <si>
    <t xml:space="preserve">
Elaborar, aprobar y divulgar plan de medición del clima organizacional </t>
  </si>
  <si>
    <t>Seguimiento, análisis y retroalimentación de la medición del clima organizacional</t>
  </si>
  <si>
    <t>Análisis y retroalimentación de la medición del clima organizacional</t>
  </si>
  <si>
    <t xml:space="preserve">Indicadores del proceso </t>
  </si>
  <si>
    <t>Llevar registros de todas las actividades realizadas de los planes y programas de la Gestión de Talento Humano, y contar con información sistematizada sobre número de asistentes y servidores que participaron en las actividades.</t>
  </si>
  <si>
    <t>Evidencia de la implementación</t>
  </si>
  <si>
    <t>Programa servimos en la Entidad</t>
  </si>
  <si>
    <t>Plan Institucional de capacitación PIC revisado y actualizado.</t>
  </si>
  <si>
    <t>Firma:</t>
  </si>
  <si>
    <t xml:space="preserve">Estrategia de comunicación del código de integridad. </t>
  </si>
  <si>
    <t>Canales de consulta  y retroalimentación</t>
  </si>
  <si>
    <t>Buenas practicas documentadas.</t>
  </si>
  <si>
    <t>Documentar las buenas practicas de la entidad en materia de Integridad</t>
  </si>
  <si>
    <t>Elaborar, aprobar y socializar la caracterización del área de talento humano que evidencie (Prepensión, cabeza de familia, limitación física, fuero sindical) etc.</t>
  </si>
  <si>
    <t>Generar un informe cuatrimestral sobre la ejecución del PIC y el Plan de Bienestar  e incentivos en el que se incluya la información sistematizada sobre número de asistentes y servidores que participaron en las actividades, incluyendo familiares.</t>
  </si>
  <si>
    <t>Informe del Plan Institucional de capacitación PIC y plan de bienestar e incentivos implementados y evaluados</t>
  </si>
  <si>
    <t>Identificar los indicadores a cargo de talento Humano (En Procesos, programas, objetivos estratégicos) y elaborar fichas técnicas de indicadores identificados</t>
  </si>
  <si>
    <t>Informes de avance de la implementación de la política GETH.</t>
  </si>
  <si>
    <t xml:space="preserve">Realizar informe de seguimiento a la
ejecución del plan de acción de la política de GETH. </t>
  </si>
  <si>
    <t xml:space="preserve">Elaborado: Diana Paola Cachaya Quintero </t>
  </si>
  <si>
    <t>Integridad</t>
  </si>
  <si>
    <t>Fortalecer una cultura organizacional, orientada al servicio, la integridad, la transparencia y rechazo a la corrupción, mediante la apropiación de
valores y generación de cambio comportamental, lo cual se verá reflejado en la prestación de bienes y servicios.</t>
  </si>
  <si>
    <t xml:space="preserve">política de   Integridad  del servicio público y buen gobierno </t>
  </si>
  <si>
    <t>retroalimentación  de la implementación del código.</t>
  </si>
  <si>
    <t>Elaborar y adoptar la política Gestión Estratégica del Talento Humano en la entidad como lo ibídem el Modelo Integrado de Planeación y Gestión - MIPG</t>
  </si>
  <si>
    <t>Revisar y actualizar el Manual de funciones  teniendo en cuenta los cambios organizativos, normativos y reasignación de nuevas responsabilidades conforme a los lineamientos del DAFP y la normatividad vigente.</t>
  </si>
  <si>
    <t xml:space="preserve">Mecanismo de información de la planta de personal de la Entidad </t>
  </si>
  <si>
    <t>Plan de monitoreo y seguimiento del SIGEP</t>
  </si>
  <si>
    <t>Caracterización del área de talento humano</t>
  </si>
  <si>
    <t>Plan de inducción y reinducción</t>
  </si>
  <si>
    <t>Plan de bienestar e incentivos.</t>
  </si>
  <si>
    <t xml:space="preserve">Plan de medición del clima organizacional </t>
  </si>
  <si>
    <t>Revisar el programa de bienestar e incentivos teniendo en cuenta el diagnóstico de necesidades con base en el instrumento de recolección de información aplicado a los servidores públicos.</t>
  </si>
  <si>
    <t xml:space="preserve">Documentos y registros actualizados </t>
  </si>
  <si>
    <t>Revisado: Ana Lucía Muñoz C.</t>
  </si>
  <si>
    <t xml:space="preserve">Aprobado:  Cesar Augusto Vera Rodríguez </t>
  </si>
  <si>
    <t xml:space="preserve">Modelo Integrado de Planeación y Gestión - MIPG </t>
  </si>
  <si>
    <t xml:space="preserve">Meta o Producto  </t>
  </si>
  <si>
    <t>Actividad</t>
  </si>
  <si>
    <t>Evidencia de la Implementación</t>
  </si>
  <si>
    <t xml:space="preserve">Revisado:  Ana Lucía Muñoz Casteblanco </t>
  </si>
  <si>
    <t xml:space="preserve">Elaborar y Adoptar la política de Integridad  del servicio público y buen gobierno en la entidad como lo ibídem el artículo 2.2.22.3.3 el Modelo Integrado de Planeación y Gestión - MIPG </t>
  </si>
  <si>
    <t>Revisar y actualizar el plan de capacitación PIC  de la Entidad conforme a los lineamientos del Manual Opertivo MIPG -v2.</t>
  </si>
  <si>
    <t>Elaborar e implementar el  plan de inducción y reinducción a todos los servidores públicos de la entidad</t>
  </si>
  <si>
    <t>Revisar, ajustar y socializar documentos del proceso Gestión de Talento Humano (procedimientos, código, manual, modelo, plan, metodología, programa, instructivo, política, planes, formatos según necesidad)</t>
  </si>
  <si>
    <t>Definir y documentar los líneamientos frente a los canales de denuncia y seguimiento a situaciones disciplinarias y conflictos de interés. (FURAG II)</t>
  </si>
  <si>
    <t xml:space="preserve"> AGUAS DEL HUILA S.A.  E.S.P.
PLAN DE ACCIÓN MODELO INTEGRADO DE PLANEACIÓN Y GESTIÓN - MIPG 
DIMENSIÓN TALENTO HUMANO</t>
  </si>
  <si>
    <t>Elaborar, aprobar e implementar el Plan Anual de Vacantes en cumplimiento al Decreto 612 de 2018,  y teniendo en cuenta los lineamientos del Manual Operativo MIPG- v2</t>
  </si>
  <si>
    <t>Elaborar, aprobar e implementar el Plan de Previsión de Recursos Humanos en cumplimiento al Decreto 612 de 2018, y teniendo en cuenta los lineamientos del Manual Operativo MIPG- v2</t>
  </si>
  <si>
    <t>Plande de Previsión de Recursos Humanos</t>
  </si>
  <si>
    <t>Elaborar, aprobar e implementar el Plan de Incentivos Institucional en cumplimiento al Decreto 612 de 2018, teniendo en cuenta los lineamientos del Manual Operativo MIPG- v2</t>
  </si>
  <si>
    <t>Elaborar, aprobar e implementar el Plan de Trabajo Anual de Seguridad y Salud en el Trabajo, teniendo en cuenta los lineamientos del Manual Operativo MIPG- v2</t>
  </si>
  <si>
    <t>021</t>
  </si>
  <si>
    <t>022</t>
  </si>
  <si>
    <t>023</t>
  </si>
  <si>
    <t>Plan de Incentivos Institucional</t>
  </si>
  <si>
    <t>Plan  de Trabajo Anual de Seguridad y Salud</t>
  </si>
  <si>
    <t>Identificar y documentar las debilidades y fortalezas de la  implementación del Código de Integridad  del servicio público y buen gobierno</t>
  </si>
  <si>
    <t>Fortalezas y debilidades identificadas y documentadas</t>
  </si>
  <si>
    <t xml:space="preserve">Construir, implementar y hacer seguimiento al  mecanismo de recolección de información (Encuesta y/o grupos de intercambio)  del Código de Integridad. </t>
  </si>
  <si>
    <t>Elaborar, Implementar, evaluar y analizar la estrategia de comunicación del Código de Integridad  del servicio público y buen gobierno</t>
  </si>
  <si>
    <t>Habilitar los canales presenciales y virtuales definidos en la estrategia de comunicación del códigos de integridad para  consultar,  discutir y retroalimentar con los servidores públicos y grupos de intercambio</t>
  </si>
  <si>
    <t>Administración del Talento Humano</t>
  </si>
  <si>
    <t>Elaborar e Implementar  el pla de evaluación de desempeño dependiendo el nivel de Competencia (Nivel Directivo, profesional, asistencial, técnico, personal por encargo, etc.)</t>
  </si>
  <si>
    <t xml:space="preserve">Seguimiento y actualización de la declaración de bienes y rentas y de la actividad económica de los Servidores Públicos de la Entidad </t>
  </si>
  <si>
    <t xml:space="preserve">
https://aguasdelhuila.gov.co/index.php/institucional/transparencia-y-acceso-a-la-informacion</t>
  </si>
  <si>
    <t>Plan de Bienestar Institucional 
https://aguasdelhuila.gov.co/index.php/institucional/transparencia-y-acceso-a-la-informacion</t>
  </si>
  <si>
    <r>
      <rPr>
        <sz val="11"/>
        <rFont val="Calibri"/>
        <family val="2"/>
        <scheme val="minor"/>
      </rPr>
      <t>Encuesta Evaluación test de Integridad</t>
    </r>
    <r>
      <rPr>
        <u/>
        <sz val="11"/>
        <color theme="10"/>
        <rFont val="Calibri"/>
        <family val="2"/>
        <scheme val="minor"/>
      </rPr>
      <t xml:space="preserve">
https://extranet.aguasdelhuila.gov.co/?componente=EYT.Encuestas_Encuestas_ListaPlantillas</t>
    </r>
  </si>
  <si>
    <t>https://aguasdelhuila.gov.co/index.php/participacion</t>
  </si>
  <si>
    <t>https://aguasdelhuila.gov.co/index.php/descargas/category/31-planes-insitucionales</t>
  </si>
  <si>
    <t>https://aguasdelhuila.gov.co/index.php/institucional/transparencia-y-acceso-a-la-informacion</t>
  </si>
  <si>
    <t>https://aguasdelhuila.gov.co/index.php/descargas/category/23-codigo-de-integridad</t>
  </si>
  <si>
    <t xml:space="preserve">Actividad programada para la vigencia 2020 </t>
  </si>
  <si>
    <t>Actividad 100% 
Caracterización de Empleados</t>
  </si>
  <si>
    <t>https://extranet.aguasdelhuila.gov.co/?componente=eyt.encuestas_encuestas_listaencuestas</t>
  </si>
  <si>
    <t>https://extranet.aguasdelhuila.gov.co/?componente=eyt.gestiondocumental_procesosdocumentos_consulta#ID4</t>
  </si>
  <si>
    <t xml:space="preserve">Actividad 100% 
Caracterización de Empleados
https://aguasdelhuila.gov.co/index.php/institucional/transparencia-y-acceso-a-la-informacion 
 </t>
  </si>
  <si>
    <t xml:space="preserve">https://aguasdelhuila.gov.co/index.php/descargas/category/31-planes-insitucionales
</t>
  </si>
  <si>
    <t xml:space="preserve">         Actividad 100%
https://aguasdelhuila.gov.co/index.php/institucional/transparencia-y-acceso-a-la-informacion</t>
  </si>
  <si>
    <t xml:space="preserve">           Actividad 100%
https://aguasdelhuila.gov.co/index.php/institucional/transparencia-y-acceso-a-la-informacion</t>
  </si>
  <si>
    <t xml:space="preserve">            Actividad 100%
https://aguasdelhuila.gov.co/index.php/institucional/transparencia-y-acceso-a-la-informacion</t>
  </si>
  <si>
    <t xml:space="preserve">           Actividad 100%
https://aguasdelhuila.gov.co/index.php/institucional/transparencia-y-acceso-a-la-informacion
</t>
  </si>
  <si>
    <t xml:space="preserve">        Actividad 100%
https://aguasdelhuila.gov.co/index.php/institucional/transparencia-y-acceso-a-la-informacion</t>
  </si>
  <si>
    <t xml:space="preserve">AGUAS DEL HUILA S.A. E.S.P.
NIT.  800.100.553-2
</t>
  </si>
  <si>
    <t xml:space="preserve">PLAN DE ACCIÓN MIPG
VERSIÓN: 5.0
</t>
  </si>
  <si>
    <t xml:space="preserve">Actividad 100%
Informe Clima Organizacional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</si>
</sst>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3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/>
    <xf numFmtId="0" fontId="6" fillId="3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/>
    <xf numFmtId="0" fontId="7" fillId="0" borderId="0" xfId="0" applyFont="1"/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7" fontId="5" fillId="0" borderId="1" xfId="0" applyNumberFormat="1" applyFont="1" applyBorder="1" applyAlignment="1">
      <alignment horizontal="center" vertical="center"/>
    </xf>
    <xf numFmtId="0" fontId="4" fillId="0" borderId="0" xfId="0" applyFont="1" applyBorder="1"/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49" fontId="6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7" fontId="5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49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" fontId="5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/>
    <xf numFmtId="0" fontId="5" fillId="0" borderId="1" xfId="0" applyFont="1" applyFill="1" applyBorder="1" applyAlignment="1">
      <alignment vertical="center" wrapText="1"/>
    </xf>
    <xf numFmtId="17" fontId="9" fillId="0" borderId="1" xfId="1" applyNumberForma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7" fontId="9" fillId="0" borderId="1" xfId="1" applyNumberForma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7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9" fontId="9" fillId="0" borderId="1" xfId="1" applyNumberForma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9" fillId="0" borderId="1" xfId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9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9" fillId="0" borderId="1" xfId="1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colors>
    <mruColors>
      <color rgb="FF51E507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71436</xdr:colOff>
      <xdr:row>8</xdr:row>
      <xdr:rowOff>130968</xdr:rowOff>
    </xdr:from>
    <xdr:to>
      <xdr:col>7</xdr:col>
      <xdr:colOff>440531</xdr:colOff>
      <xdr:row>21</xdr:row>
      <xdr:rowOff>2512218</xdr:rowOff>
    </xdr:to>
    <xdr:pic>
      <xdr:nvPicPr>
        <xdr:cNvPr id="3" name="Imagen 2" descr="Resultado de imagen para mi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499" y="2381249"/>
          <a:ext cx="5488782" cy="485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0</xdr:row>
      <xdr:rowOff>52916</xdr:rowOff>
    </xdr:from>
    <xdr:to>
      <xdr:col>0</xdr:col>
      <xdr:colOff>1312333</xdr:colOff>
      <xdr:row>3</xdr:row>
      <xdr:rowOff>177044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6" y="52916"/>
          <a:ext cx="1227667" cy="8543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0</xdr:row>
      <xdr:rowOff>87455</xdr:rowOff>
    </xdr:from>
    <xdr:to>
      <xdr:col>0</xdr:col>
      <xdr:colOff>1217083</xdr:colOff>
      <xdr:row>3</xdr:row>
      <xdr:rowOff>145295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6" y="87455"/>
          <a:ext cx="1132417" cy="788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aguasdelhuila.gov.co/index.php/institucional/transparencia-y-acceso-a-la-informacion" TargetMode="External"/><Relationship Id="rId7" Type="http://schemas.openxmlformats.org/officeDocument/2006/relationships/hyperlink" Target="https://extranet.aguasdelhuila.gov.co/?componente=eyt.gestiondocumental_procesosdocumentos_consulta" TargetMode="External"/><Relationship Id="rId2" Type="http://schemas.openxmlformats.org/officeDocument/2006/relationships/hyperlink" Target="https://aguasdelhuila.gov.co/index.php/institucional/transparencia-y-acceso-a-la-informacion" TargetMode="External"/><Relationship Id="rId1" Type="http://schemas.openxmlformats.org/officeDocument/2006/relationships/hyperlink" Target="https://aguasdelhuila.gov.co/index.php/descargas/category/31-planes-insitucionales" TargetMode="External"/><Relationship Id="rId6" Type="http://schemas.openxmlformats.org/officeDocument/2006/relationships/hyperlink" Target="https://extranet.aguasdelhuila.gov.co/?componente=eyt.gestiondocumental_procesosdocumentos_consulta" TargetMode="External"/><Relationship Id="rId5" Type="http://schemas.openxmlformats.org/officeDocument/2006/relationships/hyperlink" Target="https://extranet.aguasdelhuila.gov.co/?componente=eyt.encuestas_encuestas_listaencuestas" TargetMode="External"/><Relationship Id="rId4" Type="http://schemas.openxmlformats.org/officeDocument/2006/relationships/hyperlink" Target="https://aguasdelhuila.gov.co/index.php/descargas/category/31-planes-insitucionales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extranet.aguasdelhuila.gov.co/?componente=EYT.Encuestas_Encuestas_ListaPlantillas" TargetMode="External"/><Relationship Id="rId7" Type="http://schemas.openxmlformats.org/officeDocument/2006/relationships/hyperlink" Target="https://aguasdelhuila.gov.co/index.php/participacion" TargetMode="External"/><Relationship Id="rId2" Type="http://schemas.openxmlformats.org/officeDocument/2006/relationships/hyperlink" Target="https://aguasdelhuila.gov.co/index.php/participacion" TargetMode="External"/><Relationship Id="rId1" Type="http://schemas.openxmlformats.org/officeDocument/2006/relationships/hyperlink" Target="https://extranet.aguasdelhuila.gov.co/?componente=EYT.Encuestas_Encuestas_ListaPlantillas" TargetMode="External"/><Relationship Id="rId6" Type="http://schemas.openxmlformats.org/officeDocument/2006/relationships/hyperlink" Target="https://aguasdelhuila.gov.co/index.php/descargas/category/23-codigo-de-integridad" TargetMode="External"/><Relationship Id="rId5" Type="http://schemas.openxmlformats.org/officeDocument/2006/relationships/hyperlink" Target="https://aguasdelhuila.gov.co/index.php/descargas/category/23-codigo-de-integridad" TargetMode="External"/><Relationship Id="rId4" Type="http://schemas.openxmlformats.org/officeDocument/2006/relationships/hyperlink" Target="https://aguasdelhuila.gov.co/index.php/descargas/category/31-planes-insitucionales" TargetMode="External"/><Relationship Id="rId9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 tint="-0.249977111117893"/>
  </sheetPr>
  <dimension ref="A1:K28"/>
  <sheetViews>
    <sheetView zoomScale="80" zoomScaleNormal="80" workbookViewId="0">
      <selection activeCell="A6" sqref="A6:J28"/>
    </sheetView>
  </sheetViews>
  <sheetFormatPr baseColWidth="10" defaultRowHeight="15" x14ac:dyDescent="0.25"/>
  <cols>
    <col min="1" max="1" width="24.7109375" style="1" customWidth="1"/>
    <col min="2" max="5" width="11.42578125" style="1"/>
    <col min="6" max="6" width="15" style="1" customWidth="1"/>
    <col min="7" max="7" width="27.42578125" style="1" customWidth="1"/>
    <col min="8" max="8" width="11.42578125" style="1"/>
    <col min="9" max="9" width="21.28515625" style="1" customWidth="1"/>
    <col min="10" max="16384" width="11.42578125" style="1"/>
  </cols>
  <sheetData>
    <row r="1" spans="1:11" ht="15" customHeight="1" x14ac:dyDescent="0.25">
      <c r="A1" s="37" t="s">
        <v>90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ht="1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1" ht="1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</row>
    <row r="4" spans="1:11" ht="15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</row>
    <row r="5" spans="1:11" ht="72" customHeigh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1" ht="15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2"/>
    </row>
    <row r="7" spans="1:11" ht="15" customHeight="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2"/>
    </row>
    <row r="8" spans="1:11" ht="15" customHeight="1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2"/>
    </row>
    <row r="9" spans="1:11" ht="15" customHeight="1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2"/>
    </row>
    <row r="10" spans="1:11" ht="15" customHeight="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2"/>
    </row>
    <row r="11" spans="1:11" ht="1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2"/>
    </row>
    <row r="12" spans="1:11" ht="15" customHeight="1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2"/>
    </row>
    <row r="13" spans="1:11" ht="15" customHeight="1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2"/>
    </row>
    <row r="14" spans="1:11" ht="15" customHeight="1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2"/>
    </row>
    <row r="15" spans="1:11" ht="15" customHeight="1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2"/>
    </row>
    <row r="16" spans="1:11" ht="15" customHeight="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2"/>
    </row>
    <row r="17" spans="1:11" ht="15" customHeight="1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2"/>
    </row>
    <row r="18" spans="1:11" ht="15" customHeight="1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2"/>
    </row>
    <row r="19" spans="1:11" ht="15" customHeight="1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2"/>
    </row>
    <row r="20" spans="1:11" ht="15" customHeight="1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2"/>
    </row>
    <row r="21" spans="1:11" ht="15" customHeight="1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2"/>
    </row>
    <row r="22" spans="1:11" ht="218.25" customHeight="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2"/>
    </row>
    <row r="23" spans="1:11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</row>
    <row r="24" spans="1:1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</row>
    <row r="25" spans="1:1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</row>
    <row r="27" spans="1:1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</row>
    <row r="28" spans="1:11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</row>
  </sheetData>
  <sheetProtection formatCells="0" formatColumns="0" formatRows="0" insertColumns="0" insertRows="0" insertHyperlinks="0" deleteColumns="0" deleteRows="0"/>
  <mergeCells count="2">
    <mergeCell ref="A6:J28"/>
    <mergeCell ref="A1:J5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 tint="-0.249977111117893"/>
  </sheetPr>
  <dimension ref="A1:R36"/>
  <sheetViews>
    <sheetView view="pageBreakPreview" topLeftCell="A25" zoomScale="80" zoomScaleNormal="100" zoomScaleSheetLayoutView="80" workbookViewId="0">
      <selection activeCell="C30" sqref="C30"/>
    </sheetView>
  </sheetViews>
  <sheetFormatPr baseColWidth="10" defaultColWidth="9.140625" defaultRowHeight="14.25" x14ac:dyDescent="0.2"/>
  <cols>
    <col min="1" max="1" width="20.85546875" style="4" customWidth="1"/>
    <col min="2" max="2" width="44.5703125" style="4" customWidth="1"/>
    <col min="3" max="3" width="22.42578125" style="4" customWidth="1"/>
    <col min="4" max="4" width="15.7109375" style="4" customWidth="1"/>
    <col min="5" max="5" width="12.7109375" style="25" customWidth="1"/>
    <col min="6" max="6" width="14.28515625" style="25" customWidth="1"/>
    <col min="7" max="7" width="14.7109375" style="25" customWidth="1"/>
    <col min="8" max="8" width="19.28515625" style="25" customWidth="1"/>
    <col min="9" max="9" width="9.140625" style="4" customWidth="1"/>
    <col min="10" max="16384" width="9.140625" style="4"/>
  </cols>
  <sheetData>
    <row r="1" spans="1:18" ht="20.100000000000001" customHeight="1" x14ac:dyDescent="0.2">
      <c r="A1" s="39"/>
      <c r="B1" s="50" t="s">
        <v>127</v>
      </c>
      <c r="C1" s="51"/>
      <c r="D1" s="51"/>
      <c r="E1" s="51"/>
      <c r="F1" s="51"/>
      <c r="G1" s="51"/>
      <c r="H1" s="52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0.100000000000001" customHeight="1" x14ac:dyDescent="0.2">
      <c r="A2" s="39"/>
      <c r="B2" s="53"/>
      <c r="C2" s="54"/>
      <c r="D2" s="54"/>
      <c r="E2" s="54"/>
      <c r="F2" s="54"/>
      <c r="G2" s="54"/>
      <c r="H2" s="55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0.100000000000001" customHeight="1" x14ac:dyDescent="0.2">
      <c r="A3" s="39"/>
      <c r="B3" s="53"/>
      <c r="C3" s="54"/>
      <c r="D3" s="54"/>
      <c r="E3" s="54"/>
      <c r="F3" s="54"/>
      <c r="G3" s="54"/>
      <c r="H3" s="55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41.25" customHeight="1" x14ac:dyDescent="0.2">
      <c r="A4" s="39"/>
      <c r="B4" s="56" t="s">
        <v>128</v>
      </c>
      <c r="C4" s="56"/>
      <c r="D4" s="56"/>
      <c r="E4" s="56"/>
      <c r="F4" s="56"/>
      <c r="G4" s="56"/>
      <c r="H4" s="56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21" customHeight="1" x14ac:dyDescent="0.2">
      <c r="A5" s="5" t="s">
        <v>13</v>
      </c>
      <c r="B5" s="49" t="s">
        <v>80</v>
      </c>
      <c r="C5" s="49"/>
      <c r="D5" s="49"/>
      <c r="E5" s="49"/>
      <c r="F5" s="49"/>
      <c r="G5" s="49"/>
      <c r="H5" s="49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7" customFormat="1" ht="21" customHeight="1" x14ac:dyDescent="0.2">
      <c r="A6" s="5" t="s">
        <v>12</v>
      </c>
      <c r="B6" s="49" t="s">
        <v>15</v>
      </c>
      <c r="C6" s="49"/>
      <c r="D6" s="49"/>
      <c r="E6" s="49"/>
      <c r="F6" s="49"/>
      <c r="G6" s="49"/>
      <c r="H6" s="49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1" customHeight="1" x14ac:dyDescent="0.2">
      <c r="A7" s="5" t="s">
        <v>14</v>
      </c>
      <c r="B7" s="49" t="s">
        <v>8</v>
      </c>
      <c r="C7" s="49"/>
      <c r="D7" s="49"/>
      <c r="E7" s="49"/>
      <c r="F7" s="49"/>
      <c r="G7" s="49"/>
      <c r="H7" s="49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39.950000000000003" customHeight="1" x14ac:dyDescent="0.2">
      <c r="A8" s="5" t="s">
        <v>10</v>
      </c>
      <c r="B8" s="49" t="s">
        <v>11</v>
      </c>
      <c r="C8" s="49"/>
      <c r="D8" s="49"/>
      <c r="E8" s="49"/>
      <c r="F8" s="49"/>
      <c r="G8" s="49"/>
      <c r="H8" s="49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s="11" customFormat="1" ht="48" customHeight="1" x14ac:dyDescent="0.25">
      <c r="A9" s="8" t="s">
        <v>16</v>
      </c>
      <c r="B9" s="9" t="s">
        <v>82</v>
      </c>
      <c r="C9" s="9" t="s">
        <v>81</v>
      </c>
      <c r="D9" s="9" t="s">
        <v>2</v>
      </c>
      <c r="E9" s="8" t="s">
        <v>3</v>
      </c>
      <c r="F9" s="8" t="s">
        <v>4</v>
      </c>
      <c r="G9" s="58" t="s">
        <v>83</v>
      </c>
      <c r="H9" s="59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60" customHeight="1" x14ac:dyDescent="0.2">
      <c r="A10" s="12" t="s">
        <v>21</v>
      </c>
      <c r="B10" s="27" t="s">
        <v>68</v>
      </c>
      <c r="C10" s="27" t="s">
        <v>9</v>
      </c>
      <c r="D10" s="27" t="s">
        <v>106</v>
      </c>
      <c r="E10" s="14">
        <v>43525</v>
      </c>
      <c r="F10" s="14">
        <v>43800</v>
      </c>
      <c r="G10" s="45" t="s">
        <v>121</v>
      </c>
      <c r="H10" s="46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80.25" customHeight="1" x14ac:dyDescent="0.2">
      <c r="A11" s="12" t="s">
        <v>22</v>
      </c>
      <c r="B11" s="28" t="s">
        <v>69</v>
      </c>
      <c r="C11" s="27" t="s">
        <v>7</v>
      </c>
      <c r="D11" s="29" t="s">
        <v>106</v>
      </c>
      <c r="E11" s="14">
        <f t="shared" ref="E11:F32" si="0">E$10</f>
        <v>43525</v>
      </c>
      <c r="F11" s="14">
        <f t="shared" si="0"/>
        <v>43800</v>
      </c>
      <c r="G11" s="47" t="s">
        <v>116</v>
      </c>
      <c r="H11" s="47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106.5" customHeight="1" x14ac:dyDescent="0.2">
      <c r="A12" s="12" t="s">
        <v>23</v>
      </c>
      <c r="B12" s="28" t="s">
        <v>17</v>
      </c>
      <c r="C12" s="27" t="s">
        <v>70</v>
      </c>
      <c r="D12" s="29" t="s">
        <v>106</v>
      </c>
      <c r="E12" s="35">
        <f t="shared" si="0"/>
        <v>43525</v>
      </c>
      <c r="F12" s="14">
        <f t="shared" si="0"/>
        <v>43800</v>
      </c>
      <c r="G12" s="46" t="s">
        <v>120</v>
      </c>
      <c r="H12" s="48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63.75" customHeight="1" x14ac:dyDescent="0.2">
      <c r="A13" s="12" t="s">
        <v>24</v>
      </c>
      <c r="B13" s="28" t="s">
        <v>57</v>
      </c>
      <c r="C13" s="27" t="s">
        <v>72</v>
      </c>
      <c r="D13" s="29" t="s">
        <v>106</v>
      </c>
      <c r="E13" s="14">
        <f t="shared" si="0"/>
        <v>43525</v>
      </c>
      <c r="F13" s="14">
        <f t="shared" si="0"/>
        <v>43800</v>
      </c>
      <c r="G13" s="46" t="s">
        <v>117</v>
      </c>
      <c r="H13" s="48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69" customHeight="1" x14ac:dyDescent="0.2">
      <c r="A14" s="12" t="s">
        <v>25</v>
      </c>
      <c r="B14" s="17" t="s">
        <v>91</v>
      </c>
      <c r="C14" s="27" t="s">
        <v>18</v>
      </c>
      <c r="D14" s="29" t="s">
        <v>106</v>
      </c>
      <c r="E14" s="14">
        <f t="shared" si="0"/>
        <v>43525</v>
      </c>
      <c r="F14" s="14">
        <f t="shared" si="0"/>
        <v>43800</v>
      </c>
      <c r="G14" s="38" t="s">
        <v>122</v>
      </c>
      <c r="H14" s="38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ht="93" customHeight="1" x14ac:dyDescent="0.2">
      <c r="A15" s="12" t="s">
        <v>26</v>
      </c>
      <c r="B15" s="17" t="s">
        <v>92</v>
      </c>
      <c r="C15" s="27" t="s">
        <v>93</v>
      </c>
      <c r="D15" s="29" t="s">
        <v>106</v>
      </c>
      <c r="E15" s="14">
        <f t="shared" si="0"/>
        <v>43525</v>
      </c>
      <c r="F15" s="14">
        <f t="shared" si="0"/>
        <v>43800</v>
      </c>
      <c r="G15" s="38" t="s">
        <v>123</v>
      </c>
      <c r="H15" s="38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8" ht="75.75" customHeight="1" x14ac:dyDescent="0.2">
      <c r="A16" s="12" t="s">
        <v>27</v>
      </c>
      <c r="B16" s="17" t="s">
        <v>94</v>
      </c>
      <c r="C16" s="27" t="s">
        <v>99</v>
      </c>
      <c r="D16" s="29" t="s">
        <v>106</v>
      </c>
      <c r="E16" s="14">
        <f t="shared" si="0"/>
        <v>43525</v>
      </c>
      <c r="F16" s="14">
        <f t="shared" si="0"/>
        <v>43800</v>
      </c>
      <c r="G16" s="38" t="s">
        <v>110</v>
      </c>
      <c r="H16" s="38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ht="75.75" customHeight="1" x14ac:dyDescent="0.2">
      <c r="A17" s="12" t="s">
        <v>28</v>
      </c>
      <c r="B17" s="17" t="s">
        <v>95</v>
      </c>
      <c r="C17" s="27" t="s">
        <v>100</v>
      </c>
      <c r="D17" s="29" t="s">
        <v>106</v>
      </c>
      <c r="E17" s="14">
        <f t="shared" si="0"/>
        <v>43525</v>
      </c>
      <c r="F17" s="14">
        <f t="shared" si="0"/>
        <v>43800</v>
      </c>
      <c r="G17" s="38" t="s">
        <v>124</v>
      </c>
      <c r="H17" s="38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18" ht="67.5" customHeight="1" x14ac:dyDescent="0.2">
      <c r="A18" s="12" t="s">
        <v>29</v>
      </c>
      <c r="B18" s="31" t="s">
        <v>19</v>
      </c>
      <c r="C18" s="27" t="s">
        <v>71</v>
      </c>
      <c r="D18" s="29" t="s">
        <v>106</v>
      </c>
      <c r="E18" s="14">
        <f t="shared" si="0"/>
        <v>43525</v>
      </c>
      <c r="F18" s="14">
        <f t="shared" si="0"/>
        <v>43800</v>
      </c>
      <c r="G18" s="38" t="s">
        <v>125</v>
      </c>
      <c r="H18" s="38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18" ht="71.25" customHeight="1" x14ac:dyDescent="0.2">
      <c r="A19" s="12" t="s">
        <v>30</v>
      </c>
      <c r="B19" s="17" t="s">
        <v>108</v>
      </c>
      <c r="C19" s="27" t="s">
        <v>20</v>
      </c>
      <c r="D19" s="29" t="s">
        <v>106</v>
      </c>
      <c r="E19" s="14">
        <f t="shared" si="0"/>
        <v>43525</v>
      </c>
      <c r="F19" s="14">
        <f t="shared" si="0"/>
        <v>43800</v>
      </c>
      <c r="G19" s="38" t="s">
        <v>126</v>
      </c>
      <c r="H19" s="38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1:18" ht="69" customHeight="1" x14ac:dyDescent="0.2">
      <c r="A20" s="12" t="s">
        <v>31</v>
      </c>
      <c r="B20" s="27" t="s">
        <v>86</v>
      </c>
      <c r="C20" s="28" t="s">
        <v>51</v>
      </c>
      <c r="D20" s="29" t="s">
        <v>106</v>
      </c>
      <c r="E20" s="14">
        <f t="shared" si="0"/>
        <v>43525</v>
      </c>
      <c r="F20" s="14">
        <f t="shared" si="0"/>
        <v>43800</v>
      </c>
      <c r="G20" s="38" t="s">
        <v>109</v>
      </c>
      <c r="H20" s="38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8" ht="101.25" customHeight="1" x14ac:dyDescent="0.2">
      <c r="A21" s="12" t="s">
        <v>32</v>
      </c>
      <c r="B21" s="28" t="s">
        <v>58</v>
      </c>
      <c r="C21" s="27" t="s">
        <v>59</v>
      </c>
      <c r="D21" s="29" t="s">
        <v>106</v>
      </c>
      <c r="E21" s="14">
        <f t="shared" si="0"/>
        <v>43525</v>
      </c>
      <c r="F21" s="14">
        <f t="shared" si="0"/>
        <v>43800</v>
      </c>
      <c r="G21" s="38" t="s">
        <v>124</v>
      </c>
      <c r="H21" s="38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ht="44.25" customHeight="1" x14ac:dyDescent="0.2">
      <c r="A22" s="12" t="s">
        <v>33</v>
      </c>
      <c r="B22" s="30" t="s">
        <v>35</v>
      </c>
      <c r="C22" s="27" t="s">
        <v>36</v>
      </c>
      <c r="D22" s="29" t="s">
        <v>106</v>
      </c>
      <c r="E22" s="14">
        <f t="shared" si="0"/>
        <v>43525</v>
      </c>
      <c r="F22" s="14">
        <f t="shared" si="0"/>
        <v>43800</v>
      </c>
      <c r="G22" s="57" t="s">
        <v>119</v>
      </c>
      <c r="H22" s="47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 ht="61.5" customHeight="1" x14ac:dyDescent="0.2">
      <c r="A23" s="12" t="s">
        <v>34</v>
      </c>
      <c r="B23" s="27" t="s">
        <v>107</v>
      </c>
      <c r="C23" s="27" t="s">
        <v>37</v>
      </c>
      <c r="D23" s="29" t="s">
        <v>106</v>
      </c>
      <c r="E23" s="14">
        <f t="shared" si="0"/>
        <v>43525</v>
      </c>
      <c r="F23" s="14">
        <f t="shared" si="0"/>
        <v>43800</v>
      </c>
      <c r="G23" s="45" t="s">
        <v>118</v>
      </c>
      <c r="H23" s="46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ht="62.25" customHeight="1" x14ac:dyDescent="0.2">
      <c r="A24" s="12" t="s">
        <v>38</v>
      </c>
      <c r="B24" s="30" t="s">
        <v>87</v>
      </c>
      <c r="C24" s="27" t="s">
        <v>73</v>
      </c>
      <c r="D24" s="29" t="s">
        <v>106</v>
      </c>
      <c r="E24" s="14">
        <f t="shared" si="0"/>
        <v>43525</v>
      </c>
      <c r="F24" s="14">
        <f t="shared" si="0"/>
        <v>43800</v>
      </c>
      <c r="G24" s="57" t="s">
        <v>119</v>
      </c>
      <c r="H24" s="47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18" ht="73.5" customHeight="1" x14ac:dyDescent="0.2">
      <c r="A25" s="12" t="s">
        <v>39</v>
      </c>
      <c r="B25" s="18" t="s">
        <v>76</v>
      </c>
      <c r="C25" s="27" t="s">
        <v>74</v>
      </c>
      <c r="D25" s="29" t="s">
        <v>106</v>
      </c>
      <c r="E25" s="14">
        <f t="shared" si="0"/>
        <v>43525</v>
      </c>
      <c r="F25" s="14">
        <f t="shared" si="0"/>
        <v>43800</v>
      </c>
      <c r="G25" s="38" t="s">
        <v>124</v>
      </c>
      <c r="H25" s="38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1:18" ht="37.5" customHeight="1" x14ac:dyDescent="0.2">
      <c r="A26" s="12" t="s">
        <v>40</v>
      </c>
      <c r="B26" s="19" t="s">
        <v>44</v>
      </c>
      <c r="C26" s="27" t="s">
        <v>75</v>
      </c>
      <c r="D26" s="29" t="s">
        <v>106</v>
      </c>
      <c r="E26" s="14">
        <f t="shared" si="0"/>
        <v>43525</v>
      </c>
      <c r="F26" s="14">
        <f t="shared" si="0"/>
        <v>43800</v>
      </c>
      <c r="G26" s="47" t="s">
        <v>129</v>
      </c>
      <c r="H26" s="60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ht="56.25" customHeight="1" x14ac:dyDescent="0.2">
      <c r="A27" s="12" t="s">
        <v>41</v>
      </c>
      <c r="B27" s="27" t="s">
        <v>45</v>
      </c>
      <c r="C27" s="27" t="s">
        <v>46</v>
      </c>
      <c r="D27" s="29" t="s">
        <v>106</v>
      </c>
      <c r="E27" s="14">
        <f t="shared" si="0"/>
        <v>43525</v>
      </c>
      <c r="F27" s="14">
        <f t="shared" si="0"/>
        <v>43800</v>
      </c>
      <c r="G27" s="47" t="s">
        <v>129</v>
      </c>
      <c r="H27" s="60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18" ht="60.75" customHeight="1" x14ac:dyDescent="0.2">
      <c r="A28" s="12" t="s">
        <v>42</v>
      </c>
      <c r="B28" s="27" t="s">
        <v>60</v>
      </c>
      <c r="C28" s="27" t="s">
        <v>47</v>
      </c>
      <c r="D28" s="29" t="s">
        <v>106</v>
      </c>
      <c r="E28" s="14">
        <f t="shared" si="0"/>
        <v>43525</v>
      </c>
      <c r="F28" s="14">
        <f t="shared" si="0"/>
        <v>43800</v>
      </c>
      <c r="G28" s="57" t="s">
        <v>114</v>
      </c>
      <c r="H28" s="47"/>
      <c r="I28" s="15"/>
      <c r="J28" s="15"/>
      <c r="K28" s="15"/>
      <c r="L28" s="15"/>
      <c r="M28" s="15"/>
      <c r="N28" s="15"/>
      <c r="O28" s="15"/>
      <c r="P28" s="15"/>
      <c r="Q28" s="15"/>
      <c r="R28" s="15"/>
    </row>
    <row r="29" spans="1:18" ht="80.25" customHeight="1" x14ac:dyDescent="0.2">
      <c r="A29" s="12" t="s">
        <v>43</v>
      </c>
      <c r="B29" s="30" t="s">
        <v>6</v>
      </c>
      <c r="C29" s="27" t="s">
        <v>50</v>
      </c>
      <c r="D29" s="29" t="s">
        <v>106</v>
      </c>
      <c r="E29" s="14">
        <f t="shared" si="0"/>
        <v>43525</v>
      </c>
      <c r="F29" s="14">
        <f t="shared" si="0"/>
        <v>43800</v>
      </c>
      <c r="G29" s="47" t="s">
        <v>116</v>
      </c>
      <c r="H29" s="47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spans="1:18" ht="95.25" customHeight="1" x14ac:dyDescent="0.2">
      <c r="A30" s="12" t="s">
        <v>96</v>
      </c>
      <c r="B30" s="27" t="s">
        <v>48</v>
      </c>
      <c r="C30" s="27" t="s">
        <v>49</v>
      </c>
      <c r="D30" s="29" t="s">
        <v>106</v>
      </c>
      <c r="E30" s="14">
        <f t="shared" si="0"/>
        <v>43525</v>
      </c>
      <c r="F30" s="14">
        <f t="shared" si="0"/>
        <v>43800</v>
      </c>
      <c r="G30" s="47" t="s">
        <v>116</v>
      </c>
      <c r="H30" s="47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1:18" ht="75.75" customHeight="1" x14ac:dyDescent="0.2">
      <c r="A31" s="12" t="s">
        <v>97</v>
      </c>
      <c r="B31" s="27" t="s">
        <v>88</v>
      </c>
      <c r="C31" s="27" t="s">
        <v>77</v>
      </c>
      <c r="D31" s="29" t="s">
        <v>106</v>
      </c>
      <c r="E31" s="14">
        <f t="shared" si="0"/>
        <v>43525</v>
      </c>
      <c r="F31" s="14">
        <f t="shared" si="0"/>
        <v>43800</v>
      </c>
      <c r="G31" s="57" t="s">
        <v>114</v>
      </c>
      <c r="H31" s="47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ht="51" customHeight="1" x14ac:dyDescent="0.2">
      <c r="A32" s="12" t="s">
        <v>98</v>
      </c>
      <c r="B32" s="27" t="s">
        <v>62</v>
      </c>
      <c r="C32" s="27" t="s">
        <v>61</v>
      </c>
      <c r="D32" s="29" t="s">
        <v>106</v>
      </c>
      <c r="E32" s="14">
        <f t="shared" si="0"/>
        <v>43525</v>
      </c>
      <c r="F32" s="14">
        <f t="shared" si="0"/>
        <v>43800</v>
      </c>
      <c r="G32" s="45" t="s">
        <v>113</v>
      </c>
      <c r="H32" s="46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8" ht="27.75" customHeight="1" x14ac:dyDescent="0.2">
      <c r="A33" s="20"/>
      <c r="B33" s="21"/>
      <c r="C33" s="21"/>
      <c r="D33" s="21"/>
      <c r="E33" s="22"/>
      <c r="F33" s="22"/>
      <c r="G33" s="22"/>
      <c r="H33" s="22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18" s="7" customFormat="1" ht="24.75" customHeight="1" x14ac:dyDescent="0.2">
      <c r="A34" s="40" t="s">
        <v>63</v>
      </c>
      <c r="B34" s="40"/>
      <c r="C34" s="42" t="s">
        <v>78</v>
      </c>
      <c r="D34" s="42"/>
      <c r="E34" s="42" t="s">
        <v>79</v>
      </c>
      <c r="F34" s="42"/>
      <c r="G34" s="42"/>
      <c r="H34" s="42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7" customFormat="1" ht="18" customHeight="1" x14ac:dyDescent="0.2">
      <c r="A35" s="41" t="s">
        <v>52</v>
      </c>
      <c r="B35" s="41"/>
      <c r="C35" s="44" t="s">
        <v>52</v>
      </c>
      <c r="D35" s="44"/>
      <c r="E35" s="43" t="s">
        <v>52</v>
      </c>
      <c r="F35" s="43"/>
      <c r="G35" s="43"/>
      <c r="H35" s="43"/>
    </row>
    <row r="36" spans="1:18" ht="15" x14ac:dyDescent="0.2">
      <c r="A36" s="24" t="s">
        <v>5</v>
      </c>
    </row>
  </sheetData>
  <sheetProtection formatCells="0" formatColumns="0" formatRows="0" insertColumns="0" insertRows="0" insertHyperlinks="0" deleteColumns="0" deleteRows="0" sort="0" autoFilter="0" pivotTables="0"/>
  <mergeCells count="37">
    <mergeCell ref="G30:H30"/>
    <mergeCell ref="G31:H31"/>
    <mergeCell ref="G32:H32"/>
    <mergeCell ref="G9:H9"/>
    <mergeCell ref="B8:H8"/>
    <mergeCell ref="G26:H26"/>
    <mergeCell ref="G27:H27"/>
    <mergeCell ref="G28:H28"/>
    <mergeCell ref="G29:H29"/>
    <mergeCell ref="G21:H21"/>
    <mergeCell ref="G22:H22"/>
    <mergeCell ref="G23:H23"/>
    <mergeCell ref="G24:H24"/>
    <mergeCell ref="G25:H25"/>
    <mergeCell ref="G13:H13"/>
    <mergeCell ref="G15:H15"/>
    <mergeCell ref="B5:H5"/>
    <mergeCell ref="B6:H6"/>
    <mergeCell ref="B7:H7"/>
    <mergeCell ref="B1:H3"/>
    <mergeCell ref="B4:H4"/>
    <mergeCell ref="G16:H16"/>
    <mergeCell ref="A1:A4"/>
    <mergeCell ref="A34:B34"/>
    <mergeCell ref="A35:B35"/>
    <mergeCell ref="E34:H34"/>
    <mergeCell ref="E35:H35"/>
    <mergeCell ref="C34:D34"/>
    <mergeCell ref="C35:D35"/>
    <mergeCell ref="G17:H17"/>
    <mergeCell ref="G18:H18"/>
    <mergeCell ref="G19:H19"/>
    <mergeCell ref="G20:H20"/>
    <mergeCell ref="G10:H10"/>
    <mergeCell ref="G11:H11"/>
    <mergeCell ref="G12:H12"/>
    <mergeCell ref="G14:H14"/>
  </mergeCells>
  <hyperlinks>
    <hyperlink ref="G10" r:id="rId1"/>
    <hyperlink ref="G28" r:id="rId2"/>
    <hyperlink ref="G31" r:id="rId3"/>
    <hyperlink ref="G32" r:id="rId4"/>
    <hyperlink ref="G23" r:id="rId5"/>
    <hyperlink ref="G22" r:id="rId6" location="ID4"/>
    <hyperlink ref="G24" r:id="rId7" location="ID4"/>
  </hyperlinks>
  <pageMargins left="1.0236220472440944" right="0.70866141732283472" top="0.45" bottom="0.74803149606299213" header="0.45" footer="0.23622047244094491"/>
  <pageSetup paperSize="9" scale="70" orientation="landscape" r:id="rId8"/>
  <headerFooter>
    <oddFooter>&amp;C&amp;9Calle 21 No. 1C - 17
Teléfonos 8 75 31 81 - 8 75 23 21 fax: Ext. 124
www.aguasdelhuila.gov.co
Neiva - Huila (Colombia).</oddFooter>
  </headerFooter>
  <rowBreaks count="2" manualBreakCount="2">
    <brk id="16" max="7" man="1"/>
    <brk id="27" max="7" man="1"/>
  </rowBreaks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9" tint="-0.249977111117893"/>
  </sheetPr>
  <dimension ref="A1:R20"/>
  <sheetViews>
    <sheetView tabSelected="1" view="pageBreakPreview" zoomScaleNormal="100" zoomScaleSheetLayoutView="100" workbookViewId="0">
      <selection sqref="A1:H16"/>
    </sheetView>
  </sheetViews>
  <sheetFormatPr baseColWidth="10" defaultColWidth="9.140625" defaultRowHeight="14.25" x14ac:dyDescent="0.2"/>
  <cols>
    <col min="1" max="1" width="19.85546875" style="4" customWidth="1"/>
    <col min="2" max="2" width="44.5703125" style="4" customWidth="1"/>
    <col min="3" max="3" width="38.85546875" style="4" customWidth="1"/>
    <col min="4" max="4" width="22.7109375" style="4" customWidth="1"/>
    <col min="5" max="6" width="13.7109375" style="4" customWidth="1"/>
    <col min="7" max="7" width="14.7109375" style="25" customWidth="1"/>
    <col min="8" max="8" width="14.140625" style="25" customWidth="1"/>
    <col min="9" max="9" width="9.140625" style="4" customWidth="1"/>
    <col min="10" max="16384" width="9.140625" style="4"/>
  </cols>
  <sheetData>
    <row r="1" spans="1:18" ht="20.100000000000001" customHeight="1" x14ac:dyDescent="0.2">
      <c r="A1" s="61"/>
      <c r="B1" s="50" t="s">
        <v>127</v>
      </c>
      <c r="C1" s="51"/>
      <c r="D1" s="51"/>
      <c r="E1" s="51"/>
      <c r="F1" s="51"/>
      <c r="G1" s="51"/>
      <c r="H1" s="52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0.100000000000001" customHeight="1" x14ac:dyDescent="0.2">
      <c r="A2" s="61"/>
      <c r="B2" s="53"/>
      <c r="C2" s="54"/>
      <c r="D2" s="54"/>
      <c r="E2" s="54"/>
      <c r="F2" s="54"/>
      <c r="G2" s="54"/>
      <c r="H2" s="55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0.100000000000001" customHeight="1" x14ac:dyDescent="0.2">
      <c r="A3" s="61"/>
      <c r="B3" s="53"/>
      <c r="C3" s="54"/>
      <c r="D3" s="54"/>
      <c r="E3" s="54"/>
      <c r="F3" s="54"/>
      <c r="G3" s="54"/>
      <c r="H3" s="55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42.75" customHeight="1" x14ac:dyDescent="0.2">
      <c r="A4" s="39"/>
      <c r="B4" s="56" t="s">
        <v>128</v>
      </c>
      <c r="C4" s="56"/>
      <c r="D4" s="56"/>
      <c r="E4" s="56"/>
      <c r="F4" s="56"/>
      <c r="G4" s="56"/>
      <c r="H4" s="56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21" customHeight="1" x14ac:dyDescent="0.2">
      <c r="A5" s="5" t="s">
        <v>13</v>
      </c>
      <c r="B5" s="62" t="s">
        <v>80</v>
      </c>
      <c r="C5" s="62"/>
      <c r="D5" s="62"/>
      <c r="E5" s="62"/>
      <c r="F5" s="62"/>
      <c r="G5" s="62"/>
      <c r="H5" s="62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7" customFormat="1" ht="21" customHeight="1" x14ac:dyDescent="0.2">
      <c r="A6" s="5" t="s">
        <v>12</v>
      </c>
      <c r="B6" s="49" t="s">
        <v>15</v>
      </c>
      <c r="C6" s="63"/>
      <c r="D6" s="63"/>
      <c r="E6" s="63"/>
      <c r="F6" s="63"/>
      <c r="G6" s="63"/>
      <c r="H6" s="63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1" customHeight="1" x14ac:dyDescent="0.2">
      <c r="A7" s="5" t="s">
        <v>14</v>
      </c>
      <c r="B7" s="49" t="s">
        <v>64</v>
      </c>
      <c r="C7" s="49"/>
      <c r="D7" s="49"/>
      <c r="E7" s="49"/>
      <c r="F7" s="49"/>
      <c r="G7" s="49"/>
      <c r="H7" s="49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39.950000000000003" customHeight="1" x14ac:dyDescent="0.2">
      <c r="A8" s="5" t="s">
        <v>10</v>
      </c>
      <c r="B8" s="49" t="s">
        <v>65</v>
      </c>
      <c r="C8" s="49"/>
      <c r="D8" s="49"/>
      <c r="E8" s="49"/>
      <c r="F8" s="49"/>
      <c r="G8" s="49"/>
      <c r="H8" s="49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s="11" customFormat="1" ht="48" customHeight="1" x14ac:dyDescent="0.25">
      <c r="A9" s="8" t="s">
        <v>16</v>
      </c>
      <c r="B9" s="9" t="s">
        <v>0</v>
      </c>
      <c r="C9" s="9" t="s">
        <v>1</v>
      </c>
      <c r="D9" s="9" t="s">
        <v>2</v>
      </c>
      <c r="E9" s="8" t="s">
        <v>3</v>
      </c>
      <c r="F9" s="8" t="s">
        <v>4</v>
      </c>
      <c r="G9" s="69" t="s">
        <v>83</v>
      </c>
      <c r="H9" s="7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60" customHeight="1" x14ac:dyDescent="0.25">
      <c r="A10" s="12" t="s">
        <v>21</v>
      </c>
      <c r="B10" s="13" t="s">
        <v>85</v>
      </c>
      <c r="C10" s="13" t="s">
        <v>66</v>
      </c>
      <c r="D10" s="13" t="s">
        <v>106</v>
      </c>
      <c r="E10" s="14">
        <v>43525</v>
      </c>
      <c r="F10" s="14">
        <v>43800</v>
      </c>
      <c r="G10" s="71" t="s">
        <v>113</v>
      </c>
      <c r="H10" s="72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72" customHeight="1" x14ac:dyDescent="0.25">
      <c r="A11" s="12" t="s">
        <v>22</v>
      </c>
      <c r="B11" s="13" t="s">
        <v>101</v>
      </c>
      <c r="C11" s="13" t="s">
        <v>102</v>
      </c>
      <c r="D11" s="29" t="s">
        <v>106</v>
      </c>
      <c r="E11" s="14">
        <f t="shared" ref="E11:F16" si="0">E$10</f>
        <v>43525</v>
      </c>
      <c r="F11" s="14">
        <f t="shared" si="0"/>
        <v>43800</v>
      </c>
      <c r="G11" s="71" t="s">
        <v>115</v>
      </c>
      <c r="H11" s="72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99" customHeight="1" x14ac:dyDescent="0.25">
      <c r="A12" s="12" t="s">
        <v>23</v>
      </c>
      <c r="B12" s="16" t="s">
        <v>104</v>
      </c>
      <c r="C12" s="34" t="s">
        <v>53</v>
      </c>
      <c r="D12" s="29" t="s">
        <v>106</v>
      </c>
      <c r="E12" s="14">
        <f t="shared" si="0"/>
        <v>43525</v>
      </c>
      <c r="F12" s="14">
        <f t="shared" si="0"/>
        <v>43800</v>
      </c>
      <c r="G12" s="76" t="s">
        <v>111</v>
      </c>
      <c r="H12" s="77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93.75" customHeight="1" x14ac:dyDescent="0.25">
      <c r="A13" s="12" t="s">
        <v>24</v>
      </c>
      <c r="B13" s="32" t="s">
        <v>103</v>
      </c>
      <c r="C13" s="13" t="s">
        <v>67</v>
      </c>
      <c r="D13" s="29" t="s">
        <v>106</v>
      </c>
      <c r="E13" s="14">
        <f t="shared" si="0"/>
        <v>43525</v>
      </c>
      <c r="F13" s="14">
        <f t="shared" si="0"/>
        <v>43800</v>
      </c>
      <c r="G13" s="76" t="s">
        <v>111</v>
      </c>
      <c r="H13" s="77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82.5" customHeight="1" x14ac:dyDescent="0.2">
      <c r="A14" s="12" t="s">
        <v>25</v>
      </c>
      <c r="B14" s="16" t="s">
        <v>105</v>
      </c>
      <c r="C14" s="13" t="s">
        <v>54</v>
      </c>
      <c r="D14" s="29" t="s">
        <v>106</v>
      </c>
      <c r="E14" s="14">
        <f t="shared" si="0"/>
        <v>43525</v>
      </c>
      <c r="F14" s="14">
        <f t="shared" si="0"/>
        <v>43800</v>
      </c>
      <c r="G14" s="78" t="s">
        <v>112</v>
      </c>
      <c r="H14" s="79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ht="54.75" customHeight="1" x14ac:dyDescent="0.2">
      <c r="A15" s="12" t="s">
        <v>26</v>
      </c>
      <c r="B15" s="17" t="s">
        <v>56</v>
      </c>
      <c r="C15" s="26" t="s">
        <v>55</v>
      </c>
      <c r="D15" s="29" t="s">
        <v>106</v>
      </c>
      <c r="E15" s="33">
        <f t="shared" si="0"/>
        <v>43525</v>
      </c>
      <c r="F15" s="14">
        <f t="shared" si="0"/>
        <v>43800</v>
      </c>
      <c r="G15" s="80" t="s">
        <v>115</v>
      </c>
      <c r="H15" s="81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8" ht="66.75" customHeight="1" x14ac:dyDescent="0.2">
      <c r="A16" s="12" t="s">
        <v>27</v>
      </c>
      <c r="B16" s="31" t="s">
        <v>89</v>
      </c>
      <c r="C16" s="26" t="s">
        <v>55</v>
      </c>
      <c r="D16" s="29" t="s">
        <v>106</v>
      </c>
      <c r="E16" s="14">
        <f t="shared" si="0"/>
        <v>43525</v>
      </c>
      <c r="F16" s="14">
        <f t="shared" si="0"/>
        <v>43800</v>
      </c>
      <c r="G16" s="82" t="s">
        <v>112</v>
      </c>
      <c r="H16" s="79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ht="27.75" customHeight="1" x14ac:dyDescent="0.2">
      <c r="A17" s="20"/>
      <c r="B17" s="21"/>
      <c r="C17" s="21"/>
      <c r="D17" s="21"/>
      <c r="E17" s="21"/>
      <c r="F17" s="21"/>
      <c r="G17" s="22"/>
      <c r="H17" s="22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18" s="7" customFormat="1" ht="19.5" customHeight="1" x14ac:dyDescent="0.2">
      <c r="A18" s="40" t="s">
        <v>63</v>
      </c>
      <c r="B18" s="40"/>
      <c r="C18" s="73" t="s">
        <v>84</v>
      </c>
      <c r="D18" s="75"/>
      <c r="E18" s="73" t="s">
        <v>79</v>
      </c>
      <c r="F18" s="74"/>
      <c r="G18" s="74"/>
      <c r="H18" s="75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pans="1:18" s="7" customFormat="1" ht="18" customHeight="1" x14ac:dyDescent="0.2">
      <c r="A19" s="41" t="s">
        <v>52</v>
      </c>
      <c r="B19" s="41"/>
      <c r="C19" s="67" t="s">
        <v>52</v>
      </c>
      <c r="D19" s="68"/>
      <c r="E19" s="64" t="s">
        <v>52</v>
      </c>
      <c r="F19" s="65"/>
      <c r="G19" s="65"/>
      <c r="H19" s="66"/>
    </row>
    <row r="20" spans="1:18" ht="15" x14ac:dyDescent="0.2">
      <c r="A20" s="24" t="s">
        <v>5</v>
      </c>
    </row>
  </sheetData>
  <sheetProtection formatCells="0" formatColumns="0" formatRows="0" insertColumns="0" insertRows="0" insertHyperlinks="0" deleteColumns="0" deleteRows="0" sort="0" autoFilter="0" pivotTables="0"/>
  <mergeCells count="21">
    <mergeCell ref="A19:B19"/>
    <mergeCell ref="E19:H19"/>
    <mergeCell ref="C19:D19"/>
    <mergeCell ref="B8:H8"/>
    <mergeCell ref="A18:B18"/>
    <mergeCell ref="G9:H9"/>
    <mergeCell ref="G10:H10"/>
    <mergeCell ref="E18:H18"/>
    <mergeCell ref="C18:D18"/>
    <mergeCell ref="G11:H11"/>
    <mergeCell ref="G12:H12"/>
    <mergeCell ref="G13:H13"/>
    <mergeCell ref="G14:H14"/>
    <mergeCell ref="G15:H15"/>
    <mergeCell ref="G16:H16"/>
    <mergeCell ref="A1:A4"/>
    <mergeCell ref="B5:H5"/>
    <mergeCell ref="B6:H6"/>
    <mergeCell ref="B7:H7"/>
    <mergeCell ref="B1:H3"/>
    <mergeCell ref="B4:H4"/>
  </mergeCells>
  <hyperlinks>
    <hyperlink ref="G13" r:id="rId1" display="https://extranet.aguasdelhuila.gov.co/?componente=EYT.Encuestas_Encuestas_ListaPlantillas"/>
    <hyperlink ref="G14" r:id="rId2"/>
    <hyperlink ref="G12" r:id="rId3" display="https://extranet.aguasdelhuila.gov.co/?componente=EYT.Encuestas_Encuestas_ListaPlantillas"/>
    <hyperlink ref="G10" r:id="rId4"/>
    <hyperlink ref="G11" r:id="rId5"/>
    <hyperlink ref="G15" r:id="rId6"/>
    <hyperlink ref="G16" r:id="rId7"/>
  </hyperlinks>
  <pageMargins left="1.0236220472440944" right="0.70866141732283472" top="0.35433070866141736" bottom="0.74803149606299213" header="0.47244094488188981" footer="0.23622047244094491"/>
  <pageSetup paperSize="9" scale="62" orientation="landscape" r:id="rId8"/>
  <headerFooter>
    <oddFooter>&amp;C&amp;9Calle 21 No. 1C - 17
Teléfonos 8 75 31 81 - 8 75 23 21 fax: Ext. 124
www.aguasdelhuila.gov.co
Neiva - Huila (Colombia).</oddFooter>
  </headerFooter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MIPG</vt:lpstr>
      <vt:lpstr>1.1  Talento Humano</vt:lpstr>
      <vt:lpstr>1.2 Integridad</vt:lpstr>
      <vt:lpstr>'1.1  Talento Humano'!Área_de_impresión</vt:lpstr>
      <vt:lpstr>'1.2 Integridad'!Área_de_impresión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Cachaya Quintero</dc:creator>
  <cp:lastModifiedBy>DIANA CACHAYA</cp:lastModifiedBy>
  <cp:lastPrinted>2019-04-10T18:00:34Z</cp:lastPrinted>
  <dcterms:created xsi:type="dcterms:W3CDTF">2006-09-16T00:00:00Z</dcterms:created>
  <dcterms:modified xsi:type="dcterms:W3CDTF">2019-12-16T19:45:47Z</dcterms:modified>
</cp:coreProperties>
</file>